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недвижимое имущество" sheetId="1" r:id="rId1"/>
    <sheet name="движимое имущество " sheetId="2" r:id="rId2"/>
    <sheet name="земельные участки" sheetId="3" r:id="rId3"/>
  </sheets>
  <definedNames/>
  <calcPr fullCalcOnLoad="1"/>
</workbook>
</file>

<file path=xl/sharedStrings.xml><?xml version="1.0" encoding="utf-8"?>
<sst xmlns="http://schemas.openxmlformats.org/spreadsheetml/2006/main" count="358" uniqueCount="194">
  <si>
    <t>№ п/п</t>
  </si>
  <si>
    <t>Реестровый номер муниципального имущества</t>
  </si>
  <si>
    <t>Обременение</t>
  </si>
  <si>
    <t>1</t>
  </si>
  <si>
    <t>нежилое помещение</t>
  </si>
  <si>
    <t>Административное здание</t>
  </si>
  <si>
    <t>Родниковский район,  д. Малышево,  ул. Советская,  д. 3</t>
  </si>
  <si>
    <t>1.001.004</t>
  </si>
  <si>
    <t>Ивановская область, Родниковский район, с. Парское, ул. Светлая, д. 8</t>
  </si>
  <si>
    <t>Здание пожарного депо</t>
  </si>
  <si>
    <t>1.001.001</t>
  </si>
  <si>
    <t>Родниковский район, с.Сосновец</t>
  </si>
  <si>
    <t>Родниковский район, д. Котиха, ул. Центральная, д. 35</t>
  </si>
  <si>
    <t>1.001.002</t>
  </si>
  <si>
    <t>казна</t>
  </si>
  <si>
    <t>оперативное управление</t>
  </si>
  <si>
    <t>Кладбище</t>
  </si>
  <si>
    <t>Реестр имущества, находящегося в собственности муниципального образования "Парское сельское поселение Родниковского муниципального района Ивановской области"</t>
  </si>
  <si>
    <t>Родниковский район, с. Парское, ул. Тихая, д.1</t>
  </si>
  <si>
    <t>Родниковский район, с.Мелечкино</t>
  </si>
  <si>
    <t>2.174</t>
  </si>
  <si>
    <t>Памятник погибшим воинам ВОВ</t>
  </si>
  <si>
    <t>Родниковский район, с.Болотново</t>
  </si>
  <si>
    <t>2.175</t>
  </si>
  <si>
    <t>Родниковский район, с.Малые Ломы</t>
  </si>
  <si>
    <t>2.176</t>
  </si>
  <si>
    <t>Родниковский район, с.Малышево</t>
  </si>
  <si>
    <t>2.177</t>
  </si>
  <si>
    <t>Памятник воинам, погибшим в годы ВОВ</t>
  </si>
  <si>
    <t>Родниковский район, д.Котиха</t>
  </si>
  <si>
    <t>2.080</t>
  </si>
  <si>
    <t>Родниковский район, с.Парское</t>
  </si>
  <si>
    <t>2.081</t>
  </si>
  <si>
    <t>2.082</t>
  </si>
  <si>
    <t>Обелиск погибшим воинам ВОВ</t>
  </si>
  <si>
    <t>2.178</t>
  </si>
  <si>
    <t>Ивановская область, Родниковский район, с. Болотново</t>
  </si>
  <si>
    <t>2.185</t>
  </si>
  <si>
    <t>часть здания конторы СХПК "Парское"</t>
  </si>
  <si>
    <t>2.229</t>
  </si>
  <si>
    <t>Ивановская обл, Родниковский район, с.Парское</t>
  </si>
  <si>
    <t>2.255</t>
  </si>
  <si>
    <t>нежилое помещение в здании (1 этаж)</t>
  </si>
  <si>
    <t>2.257</t>
  </si>
  <si>
    <t>часть здания Сосновецкой больницы</t>
  </si>
  <si>
    <t>Родниковский район, с. Сосновец, пос. Новый, д. 18</t>
  </si>
  <si>
    <t>2.268</t>
  </si>
  <si>
    <t>пирс</t>
  </si>
  <si>
    <t>Ивановская обл, Родниковский район, с. Болотново</t>
  </si>
  <si>
    <t>2.273</t>
  </si>
  <si>
    <t>Родниковский район, с.Болотново, ул.Центральная, д.44</t>
  </si>
  <si>
    <t>2.281</t>
  </si>
  <si>
    <t>Кадастровый (условный) номер</t>
  </si>
  <si>
    <t>Площадь, кв.м.</t>
  </si>
  <si>
    <t>Адрес</t>
  </si>
  <si>
    <t>Наименование</t>
  </si>
  <si>
    <t>Балансодержатель</t>
  </si>
  <si>
    <t xml:space="preserve">Наименование </t>
  </si>
  <si>
    <t>Марка, модель</t>
  </si>
  <si>
    <t>Адрес (местоположение)</t>
  </si>
  <si>
    <t>Характеристики  (площадь, протяженность)</t>
  </si>
  <si>
    <t>2.295</t>
  </si>
  <si>
    <t>122 мм гаубица М-30  (52-Г-463М),  заводской номер 4881 демилитаризованная</t>
  </si>
  <si>
    <t>2.269</t>
  </si>
  <si>
    <t>авторазливочная станция</t>
  </si>
  <si>
    <t>954</t>
  </si>
  <si>
    <t>122-мм гаубица  учеб.Д-30А демилитаризированная (заводской №Х820)</t>
  </si>
  <si>
    <t>955</t>
  </si>
  <si>
    <t>122-мм гаубица Д-30А демилитаризированная (заводской № Б1733)</t>
  </si>
  <si>
    <t>передано в аренду</t>
  </si>
  <si>
    <t>4.008</t>
  </si>
  <si>
    <t>37:15:041009:41</t>
  </si>
  <si>
    <t>Ивановская область, Родниковский район, д.Дегтярново</t>
  </si>
  <si>
    <t>Земельный участок</t>
  </si>
  <si>
    <t>4.051</t>
  </si>
  <si>
    <t>37:15:040501:56</t>
  </si>
  <si>
    <t>Ивановская область, Родниковский район, д. Березники</t>
  </si>
  <si>
    <t>4.044</t>
  </si>
  <si>
    <t>37:15:041312:1</t>
  </si>
  <si>
    <t>37:15:041205:1</t>
  </si>
  <si>
    <t>4.047</t>
  </si>
  <si>
    <t>4.048</t>
  </si>
  <si>
    <t>4.049</t>
  </si>
  <si>
    <t>4.050</t>
  </si>
  <si>
    <t>4.052</t>
  </si>
  <si>
    <t>4.043</t>
  </si>
  <si>
    <t>37:15:040804:17</t>
  </si>
  <si>
    <t>Ивановская область, Родниковский район,  д. Малышево</t>
  </si>
  <si>
    <t>4.025</t>
  </si>
  <si>
    <t>37:15:040804:51</t>
  </si>
  <si>
    <t>Ивановская область, Родниковский район, д. Малышево</t>
  </si>
  <si>
    <t>4.053</t>
  </si>
  <si>
    <t>37:15:041312:9</t>
  </si>
  <si>
    <t>Ивановская область, Родниковский район, д.Котиха</t>
  </si>
  <si>
    <t>4.026</t>
  </si>
  <si>
    <t>37:15:045234:31</t>
  </si>
  <si>
    <t>Ивановская область, Родниковский район, д. Бердюково</t>
  </si>
  <si>
    <t>4.027</t>
  </si>
  <si>
    <t>37:15:041302:20</t>
  </si>
  <si>
    <t>Ивановская область, Родниковский район, д. Выползово</t>
  </si>
  <si>
    <t>4.028</t>
  </si>
  <si>
    <t>37:15:041303:448</t>
  </si>
  <si>
    <t>Ивановская область, Родниковский район, д. Котиха, ул. Молодежная</t>
  </si>
  <si>
    <t>4.001</t>
  </si>
  <si>
    <t>37:15:040504:56</t>
  </si>
  <si>
    <t>Ивановская область, Родниковский район, Коллективный сад № 35, участок № 56</t>
  </si>
  <si>
    <t>4.002</t>
  </si>
  <si>
    <t>37:15:041008:14</t>
  </si>
  <si>
    <t>Ивановская область, Родниковский район, д.Вязово</t>
  </si>
  <si>
    <t>4.004</t>
  </si>
  <si>
    <t>37:15:040804:19</t>
  </si>
  <si>
    <t>Ивановская область, Родниковский район, д.Малышево</t>
  </si>
  <si>
    <t>4.005</t>
  </si>
  <si>
    <t>37:15:040513:696</t>
  </si>
  <si>
    <t>Ивановская область, Родниковский район, с.Парское</t>
  </si>
  <si>
    <t>4.006</t>
  </si>
  <si>
    <t>37:15:040512:191</t>
  </si>
  <si>
    <t>Ивановская область, Родниковский район, д.Березники</t>
  </si>
  <si>
    <t>4.009</t>
  </si>
  <si>
    <t>37:15:041303:64</t>
  </si>
  <si>
    <t>4.010</t>
  </si>
  <si>
    <t>37:15:041203:46</t>
  </si>
  <si>
    <t>Ивановская область, Родниковский район, с.Сосновец</t>
  </si>
  <si>
    <t>4.011</t>
  </si>
  <si>
    <t>37:15:040502:93</t>
  </si>
  <si>
    <t>Ивановская область, Родниковский район, Коллективный сад №37, участок №93</t>
  </si>
  <si>
    <t>4.012</t>
  </si>
  <si>
    <t>37:15:041009:5</t>
  </si>
  <si>
    <t>4.013</t>
  </si>
  <si>
    <t>37:15:041302:19</t>
  </si>
  <si>
    <t>Ивановская область, Родниковский район, д.Выползово</t>
  </si>
  <si>
    <t>4.014</t>
  </si>
  <si>
    <t>37:15:040501:1</t>
  </si>
  <si>
    <t>4.015</t>
  </si>
  <si>
    <t>37:15:040804:28</t>
  </si>
  <si>
    <t>4.018</t>
  </si>
  <si>
    <t>37:15:040501:818</t>
  </si>
  <si>
    <t>Ивановская область, Родниковский район, 0,7 км юго-восточнее д. Жжониха</t>
  </si>
  <si>
    <t>4.019</t>
  </si>
  <si>
    <t>37:15:040501:98</t>
  </si>
  <si>
    <t>Ивановская область, Родниковский район, у д. Дунильцево</t>
  </si>
  <si>
    <t>4.020</t>
  </si>
  <si>
    <t>37:15:041013:182</t>
  </si>
  <si>
    <t>4.021</t>
  </si>
  <si>
    <t>37:15:040513:108</t>
  </si>
  <si>
    <t>Ивановская область, Родниковский район, с. Парское, ул. Молодежная</t>
  </si>
  <si>
    <t>4.022</t>
  </si>
  <si>
    <t>37:15:040501:100</t>
  </si>
  <si>
    <t>Ивановская область, Родниковский район,  у  д. Дунильцево</t>
  </si>
  <si>
    <t>4.023</t>
  </si>
  <si>
    <t>37:15:040501:99</t>
  </si>
  <si>
    <t>4.024</t>
  </si>
  <si>
    <t>37:15:040502:84</t>
  </si>
  <si>
    <t>Ивановская область, Родниковский район, коллективный сад № 37 участок 84</t>
  </si>
  <si>
    <t>4.029</t>
  </si>
  <si>
    <t>37:15:041009:3</t>
  </si>
  <si>
    <t>Ивановская область, Родниковский район, д. Дегтярново, д. 3</t>
  </si>
  <si>
    <t>4.030</t>
  </si>
  <si>
    <t>Ивановская область, Родниковский район, коллективный сад № 35, уч. 111</t>
  </si>
  <si>
    <t>4.031</t>
  </si>
  <si>
    <t>Ивановская область, Родниковский район, д. Ведрово</t>
  </si>
  <si>
    <t>4.032</t>
  </si>
  <si>
    <t>37:15:041306:36</t>
  </si>
  <si>
    <t>Ивановская область, Родниковский район, д. Коробейкино</t>
  </si>
  <si>
    <t>4.033</t>
  </si>
  <si>
    <t>37:15:040502:25</t>
  </si>
  <si>
    <t>Ивановская область, Родниковский район, коллективный сад 37, участок 25</t>
  </si>
  <si>
    <t>4.041</t>
  </si>
  <si>
    <t>37:15:041304:16</t>
  </si>
  <si>
    <t>Ивановская область, Родниковский район,  д. Немково</t>
  </si>
  <si>
    <t>4.034</t>
  </si>
  <si>
    <t>37:15:041304:11</t>
  </si>
  <si>
    <t>Ивановская область, Родниковский район, д. Немково</t>
  </si>
  <si>
    <t>4.035</t>
  </si>
  <si>
    <t>37:15:041303:95</t>
  </si>
  <si>
    <t>Ивановская область, Родниковский район, д. Котиха</t>
  </si>
  <si>
    <t>4.042</t>
  </si>
  <si>
    <t>37:15:041303:112</t>
  </si>
  <si>
    <t>Ивановская область, Родниковский район,  д. Котиха</t>
  </si>
  <si>
    <t>4.055</t>
  </si>
  <si>
    <t>37:15:040502:4</t>
  </si>
  <si>
    <t>Ивановская область, Родниковский район,  коллективный сад № 37, участок 6</t>
  </si>
  <si>
    <t>37:15:040504:111</t>
  </si>
  <si>
    <t>37:15:041011:20</t>
  </si>
  <si>
    <t>37:15:040804:0165:002:000066700</t>
  </si>
  <si>
    <t>37:15:040513:0355:002:000066610</t>
  </si>
  <si>
    <t>37:15:0413030142:002:000066620</t>
  </si>
  <si>
    <t>37-37307/218/2012-065</t>
  </si>
  <si>
    <t>37:15:020322:71</t>
  </si>
  <si>
    <t>37:15:041203:596</t>
  </si>
  <si>
    <t>37-37-07/076/2012-481</t>
  </si>
  <si>
    <t>Земельный участок (невостребованные доли)</t>
  </si>
  <si>
    <t>Ивановская область, Родниковский район, СПК "Парское"</t>
  </si>
  <si>
    <t xml:space="preserve">Ивановская область, Родниковский район,  СПК "Возрождение"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</si>
</sst>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-#,##0.00"/>
  </numFmts>
  <fonts count="3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49" fontId="2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 quotePrefix="1">
      <alignment wrapText="1"/>
    </xf>
    <xf numFmtId="4" fontId="2" fillId="0" borderId="12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 quotePrefix="1">
      <alignment wrapText="1"/>
    </xf>
    <xf numFmtId="49" fontId="2" fillId="0" borderId="14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3" xfId="0" applyNumberFormat="1" applyFont="1" applyFill="1" applyBorder="1" applyAlignment="1" quotePrefix="1">
      <alignment wrapText="1"/>
    </xf>
    <xf numFmtId="4" fontId="2" fillId="0" borderId="2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B13">
      <selection activeCell="C21" sqref="C21"/>
    </sheetView>
  </sheetViews>
  <sheetFormatPr defaultColWidth="9.140625" defaultRowHeight="15" customHeight="1"/>
  <cols>
    <col min="1" max="1" width="6.8515625" style="4" customWidth="1"/>
    <col min="2" max="3" width="16.28125" style="4" customWidth="1"/>
    <col min="4" max="4" width="39.28125" style="4" customWidth="1"/>
    <col min="5" max="5" width="43.00390625" style="4" customWidth="1"/>
    <col min="6" max="6" width="20.140625" style="4" customWidth="1"/>
    <col min="7" max="7" width="16.28125" style="4" customWidth="1"/>
    <col min="8" max="8" width="18.28125" style="4" customWidth="1"/>
    <col min="9" max="9" width="13.28125" style="4" customWidth="1"/>
  </cols>
  <sheetData>
    <row r="1" spans="1:9" ht="42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ht="24.75" customHeight="1"/>
    <row r="3" spans="1:9" ht="81" customHeight="1">
      <c r="A3" s="1" t="s">
        <v>0</v>
      </c>
      <c r="B3" s="2" t="s">
        <v>1</v>
      </c>
      <c r="C3" s="3" t="s">
        <v>52</v>
      </c>
      <c r="D3" s="1" t="s">
        <v>59</v>
      </c>
      <c r="E3" s="1" t="s">
        <v>57</v>
      </c>
      <c r="F3" s="1" t="s">
        <v>60</v>
      </c>
      <c r="G3" s="2" t="s">
        <v>1</v>
      </c>
      <c r="H3" s="11" t="s">
        <v>56</v>
      </c>
      <c r="I3" s="3" t="s">
        <v>2</v>
      </c>
    </row>
    <row r="4" spans="1:9" ht="27.75" customHeight="1">
      <c r="A4" s="1" t="s">
        <v>3</v>
      </c>
      <c r="B4" s="12" t="s">
        <v>7</v>
      </c>
      <c r="C4" s="10" t="s">
        <v>184</v>
      </c>
      <c r="D4" s="6" t="s">
        <v>6</v>
      </c>
      <c r="E4" s="6" t="s">
        <v>5</v>
      </c>
      <c r="F4" s="7">
        <v>43</v>
      </c>
      <c r="G4" s="12" t="s">
        <v>7</v>
      </c>
      <c r="H4" s="10" t="s">
        <v>15</v>
      </c>
      <c r="I4" s="22"/>
    </row>
    <row r="5" spans="1:9" ht="27.75" customHeight="1">
      <c r="A5" s="1" t="e">
        <f>#REF!+1</f>
        <v>#REF!</v>
      </c>
      <c r="B5" s="9" t="s">
        <v>10</v>
      </c>
      <c r="C5" s="8" t="s">
        <v>185</v>
      </c>
      <c r="D5" s="6" t="s">
        <v>18</v>
      </c>
      <c r="E5" s="5" t="s">
        <v>4</v>
      </c>
      <c r="F5" s="7">
        <v>73.9</v>
      </c>
      <c r="G5" s="9" t="s">
        <v>10</v>
      </c>
      <c r="H5" s="8" t="s">
        <v>15</v>
      </c>
      <c r="I5" s="22"/>
    </row>
    <row r="6" spans="1:9" ht="27.75" customHeight="1">
      <c r="A6" s="1" t="e">
        <f aca="true" t="shared" si="0" ref="A6:A21">A5+1</f>
        <v>#REF!</v>
      </c>
      <c r="B6" s="9" t="s">
        <v>13</v>
      </c>
      <c r="C6" s="8" t="s">
        <v>186</v>
      </c>
      <c r="D6" s="6" t="s">
        <v>12</v>
      </c>
      <c r="E6" s="6" t="s">
        <v>5</v>
      </c>
      <c r="F6" s="7">
        <v>80.3</v>
      </c>
      <c r="G6" s="9" t="s">
        <v>13</v>
      </c>
      <c r="H6" s="8" t="s">
        <v>15</v>
      </c>
      <c r="I6" s="22"/>
    </row>
    <row r="7" spans="1:9" ht="32.25" customHeight="1">
      <c r="A7" s="1" t="e">
        <f>#REF!+1</f>
        <v>#REF!</v>
      </c>
      <c r="B7" s="9" t="s">
        <v>20</v>
      </c>
      <c r="C7" s="8"/>
      <c r="D7" s="6" t="s">
        <v>19</v>
      </c>
      <c r="E7" s="6" t="s">
        <v>16</v>
      </c>
      <c r="F7" s="7"/>
      <c r="G7" s="9" t="s">
        <v>20</v>
      </c>
      <c r="H7" s="23" t="s">
        <v>14</v>
      </c>
      <c r="I7" s="22"/>
    </row>
    <row r="8" spans="1:9" ht="29.25" customHeight="1">
      <c r="A8" s="1" t="e">
        <f t="shared" si="0"/>
        <v>#REF!</v>
      </c>
      <c r="B8" s="9" t="s">
        <v>23</v>
      </c>
      <c r="C8" s="8"/>
      <c r="D8" s="6" t="s">
        <v>22</v>
      </c>
      <c r="E8" s="6" t="s">
        <v>21</v>
      </c>
      <c r="F8" s="7"/>
      <c r="G8" s="9" t="s">
        <v>23</v>
      </c>
      <c r="H8" s="23" t="s">
        <v>14</v>
      </c>
      <c r="I8" s="22"/>
    </row>
    <row r="9" spans="1:9" ht="33" customHeight="1">
      <c r="A9" s="1" t="e">
        <f t="shared" si="0"/>
        <v>#REF!</v>
      </c>
      <c r="B9" s="9" t="s">
        <v>25</v>
      </c>
      <c r="C9" s="8"/>
      <c r="D9" s="6" t="s">
        <v>24</v>
      </c>
      <c r="E9" s="6" t="s">
        <v>21</v>
      </c>
      <c r="F9" s="7"/>
      <c r="G9" s="9" t="s">
        <v>25</v>
      </c>
      <c r="H9" s="23" t="s">
        <v>14</v>
      </c>
      <c r="I9" s="22"/>
    </row>
    <row r="10" spans="1:9" ht="33" customHeight="1">
      <c r="A10" s="1" t="e">
        <f t="shared" si="0"/>
        <v>#REF!</v>
      </c>
      <c r="B10" s="9" t="s">
        <v>27</v>
      </c>
      <c r="C10" s="8"/>
      <c r="D10" s="6" t="s">
        <v>26</v>
      </c>
      <c r="E10" s="6" t="s">
        <v>21</v>
      </c>
      <c r="F10" s="7"/>
      <c r="G10" s="9" t="s">
        <v>27</v>
      </c>
      <c r="H10" s="23" t="s">
        <v>14</v>
      </c>
      <c r="I10" s="22"/>
    </row>
    <row r="11" spans="1:9" ht="30.75" customHeight="1">
      <c r="A11" s="1" t="e">
        <f t="shared" si="0"/>
        <v>#REF!</v>
      </c>
      <c r="B11" s="9" t="s">
        <v>30</v>
      </c>
      <c r="C11" s="8"/>
      <c r="D11" s="6" t="s">
        <v>29</v>
      </c>
      <c r="E11" s="6" t="s">
        <v>28</v>
      </c>
      <c r="F11" s="7"/>
      <c r="G11" s="9" t="s">
        <v>30</v>
      </c>
      <c r="H11" s="23" t="s">
        <v>14</v>
      </c>
      <c r="I11" s="22"/>
    </row>
    <row r="12" spans="1:9" ht="27" customHeight="1">
      <c r="A12" s="1" t="e">
        <f t="shared" si="0"/>
        <v>#REF!</v>
      </c>
      <c r="B12" s="9" t="s">
        <v>32</v>
      </c>
      <c r="C12" s="8"/>
      <c r="D12" s="6" t="s">
        <v>31</v>
      </c>
      <c r="E12" s="6" t="s">
        <v>28</v>
      </c>
      <c r="F12" s="7"/>
      <c r="G12" s="9" t="s">
        <v>32</v>
      </c>
      <c r="H12" s="23" t="s">
        <v>14</v>
      </c>
      <c r="I12" s="22"/>
    </row>
    <row r="13" spans="1:9" ht="27.75" customHeight="1">
      <c r="A13" s="1" t="e">
        <f t="shared" si="0"/>
        <v>#REF!</v>
      </c>
      <c r="B13" s="9" t="s">
        <v>33</v>
      </c>
      <c r="C13" s="8"/>
      <c r="D13" s="6" t="s">
        <v>11</v>
      </c>
      <c r="E13" s="6" t="s">
        <v>28</v>
      </c>
      <c r="F13" s="7"/>
      <c r="G13" s="9" t="s">
        <v>33</v>
      </c>
      <c r="H13" s="23" t="s">
        <v>14</v>
      </c>
      <c r="I13" s="22"/>
    </row>
    <row r="14" spans="1:9" ht="28.5" customHeight="1">
      <c r="A14" s="1" t="e">
        <f t="shared" si="0"/>
        <v>#REF!</v>
      </c>
      <c r="B14" s="9" t="s">
        <v>35</v>
      </c>
      <c r="C14" s="8"/>
      <c r="D14" s="6" t="s">
        <v>19</v>
      </c>
      <c r="E14" s="6" t="s">
        <v>34</v>
      </c>
      <c r="F14" s="7"/>
      <c r="G14" s="9" t="s">
        <v>35</v>
      </c>
      <c r="H14" s="23" t="s">
        <v>14</v>
      </c>
      <c r="I14" s="22"/>
    </row>
    <row r="15" spans="1:9" ht="28.5" customHeight="1">
      <c r="A15" s="1" t="e">
        <f>#REF!+1</f>
        <v>#REF!</v>
      </c>
      <c r="B15" s="9" t="s">
        <v>37</v>
      </c>
      <c r="C15" s="8"/>
      <c r="D15" s="6" t="s">
        <v>22</v>
      </c>
      <c r="E15" s="6" t="s">
        <v>16</v>
      </c>
      <c r="F15" s="7"/>
      <c r="G15" s="9" t="s">
        <v>37</v>
      </c>
      <c r="H15" s="23" t="s">
        <v>14</v>
      </c>
      <c r="I15" s="22"/>
    </row>
    <row r="16" spans="1:9" ht="30" customHeight="1">
      <c r="A16" s="1" t="e">
        <f>#REF!+1</f>
        <v>#REF!</v>
      </c>
      <c r="B16" s="9" t="s">
        <v>39</v>
      </c>
      <c r="C16" s="8" t="s">
        <v>187</v>
      </c>
      <c r="D16" s="6" t="s">
        <v>8</v>
      </c>
      <c r="E16" s="6" t="s">
        <v>38</v>
      </c>
      <c r="F16" s="7">
        <v>121</v>
      </c>
      <c r="G16" s="9" t="s">
        <v>39</v>
      </c>
      <c r="H16" s="8" t="s">
        <v>15</v>
      </c>
      <c r="I16" s="22"/>
    </row>
    <row r="17" spans="1:9" ht="30" customHeight="1">
      <c r="A17" s="1" t="e">
        <f t="shared" si="0"/>
        <v>#REF!</v>
      </c>
      <c r="B17" s="9" t="s">
        <v>41</v>
      </c>
      <c r="C17" s="8"/>
      <c r="D17" s="6" t="s">
        <v>40</v>
      </c>
      <c r="E17" s="6" t="s">
        <v>9</v>
      </c>
      <c r="F17" s="7">
        <v>120</v>
      </c>
      <c r="G17" s="9" t="s">
        <v>41</v>
      </c>
      <c r="H17" s="23" t="s">
        <v>14</v>
      </c>
      <c r="I17" s="22"/>
    </row>
    <row r="18" spans="1:9" ht="29.25" customHeight="1">
      <c r="A18" s="1" t="e">
        <f t="shared" si="0"/>
        <v>#REF!</v>
      </c>
      <c r="B18" s="9" t="s">
        <v>43</v>
      </c>
      <c r="C18" s="8" t="s">
        <v>190</v>
      </c>
      <c r="D18" s="6" t="s">
        <v>8</v>
      </c>
      <c r="E18" s="6" t="s">
        <v>42</v>
      </c>
      <c r="F18" s="7">
        <v>12.3</v>
      </c>
      <c r="G18" s="9" t="s">
        <v>43</v>
      </c>
      <c r="H18" s="8" t="s">
        <v>14</v>
      </c>
      <c r="I18" s="22" t="s">
        <v>69</v>
      </c>
    </row>
    <row r="19" spans="1:9" ht="30" customHeight="1">
      <c r="A19" s="1" t="e">
        <f t="shared" si="0"/>
        <v>#REF!</v>
      </c>
      <c r="B19" s="9" t="s">
        <v>46</v>
      </c>
      <c r="C19" s="8" t="s">
        <v>189</v>
      </c>
      <c r="D19" s="6" t="s">
        <v>45</v>
      </c>
      <c r="E19" s="6" t="s">
        <v>44</v>
      </c>
      <c r="F19" s="7">
        <v>349.2</v>
      </c>
      <c r="G19" s="9" t="s">
        <v>46</v>
      </c>
      <c r="H19" s="8" t="s">
        <v>15</v>
      </c>
      <c r="I19" s="22"/>
    </row>
    <row r="20" spans="1:9" ht="28.5" customHeight="1">
      <c r="A20" s="1" t="e">
        <f t="shared" si="0"/>
        <v>#REF!</v>
      </c>
      <c r="B20" s="9" t="s">
        <v>49</v>
      </c>
      <c r="C20" s="8"/>
      <c r="D20" s="6" t="s">
        <v>48</v>
      </c>
      <c r="E20" s="6" t="s">
        <v>47</v>
      </c>
      <c r="F20" s="7"/>
      <c r="G20" s="9" t="s">
        <v>49</v>
      </c>
      <c r="H20" s="23" t="s">
        <v>14</v>
      </c>
      <c r="I20" s="22"/>
    </row>
    <row r="21" spans="1:9" ht="28.5" customHeight="1">
      <c r="A21" s="1" t="e">
        <f t="shared" si="0"/>
        <v>#REF!</v>
      </c>
      <c r="B21" s="9" t="s">
        <v>51</v>
      </c>
      <c r="C21" s="8" t="s">
        <v>188</v>
      </c>
      <c r="D21" s="6" t="s">
        <v>50</v>
      </c>
      <c r="E21" s="6" t="s">
        <v>4</v>
      </c>
      <c r="F21" s="7">
        <v>65</v>
      </c>
      <c r="G21" s="9" t="s">
        <v>51</v>
      </c>
      <c r="H21" s="8" t="s">
        <v>15</v>
      </c>
      <c r="I21" s="22"/>
    </row>
  </sheetData>
  <sheetProtection/>
  <mergeCells count="1">
    <mergeCell ref="A1:I1"/>
  </mergeCells>
  <printOptions/>
  <pageMargins left="0.39" right="0.39" top="0.39" bottom="0.3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8" sqref="C8"/>
    </sheetView>
  </sheetViews>
  <sheetFormatPr defaultColWidth="9.140625" defaultRowHeight="15" customHeight="1"/>
  <cols>
    <col min="1" max="1" width="6.8515625" style="4" customWidth="1"/>
    <col min="2" max="2" width="20.7109375" style="4" customWidth="1"/>
    <col min="3" max="3" width="37.28125" style="4" customWidth="1"/>
    <col min="4" max="4" width="20.140625" style="4" customWidth="1"/>
    <col min="5" max="5" width="19.8515625" style="4" customWidth="1"/>
    <col min="6" max="6" width="16.28125" style="4" customWidth="1"/>
  </cols>
  <sheetData>
    <row r="1" spans="1:6" ht="42.75" customHeight="1">
      <c r="A1" s="27" t="s">
        <v>17</v>
      </c>
      <c r="B1" s="27"/>
      <c r="C1" s="27"/>
      <c r="D1" s="27"/>
      <c r="E1" s="27"/>
      <c r="F1" s="27"/>
    </row>
    <row r="2" ht="24.75" customHeight="1"/>
    <row r="3" spans="1:6" ht="81" customHeight="1">
      <c r="A3" s="1" t="s">
        <v>0</v>
      </c>
      <c r="B3" s="19" t="s">
        <v>1</v>
      </c>
      <c r="C3" s="15" t="s">
        <v>57</v>
      </c>
      <c r="D3" s="19" t="s">
        <v>58</v>
      </c>
      <c r="E3" s="20" t="s">
        <v>56</v>
      </c>
      <c r="F3" s="21" t="s">
        <v>2</v>
      </c>
    </row>
    <row r="4" spans="1:6" ht="27.75" customHeight="1">
      <c r="A4" s="1" t="s">
        <v>3</v>
      </c>
      <c r="B4" s="24" t="s">
        <v>61</v>
      </c>
      <c r="C4" s="24" t="s">
        <v>62</v>
      </c>
      <c r="D4" s="7"/>
      <c r="E4" s="10" t="s">
        <v>14</v>
      </c>
      <c r="F4" s="10"/>
    </row>
    <row r="5" spans="1:6" ht="27.75" customHeight="1">
      <c r="A5" s="1">
        <f>A4+1</f>
        <v>2</v>
      </c>
      <c r="B5" s="24" t="s">
        <v>63</v>
      </c>
      <c r="C5" s="24" t="s">
        <v>64</v>
      </c>
      <c r="D5" s="7"/>
      <c r="E5" s="10" t="s">
        <v>14</v>
      </c>
      <c r="F5" s="8"/>
    </row>
    <row r="6" spans="1:6" ht="27.75" customHeight="1">
      <c r="A6" s="1">
        <f>A5+1</f>
        <v>3</v>
      </c>
      <c r="B6" s="24" t="s">
        <v>65</v>
      </c>
      <c r="C6" s="24" t="s">
        <v>66</v>
      </c>
      <c r="D6" s="7"/>
      <c r="E6" s="10" t="s">
        <v>14</v>
      </c>
      <c r="F6" s="8"/>
    </row>
    <row r="7" spans="1:6" ht="27.75" customHeight="1">
      <c r="A7" s="1">
        <f>A6+1</f>
        <v>4</v>
      </c>
      <c r="B7" s="24" t="s">
        <v>67</v>
      </c>
      <c r="C7" s="24" t="s">
        <v>68</v>
      </c>
      <c r="D7" s="7"/>
      <c r="E7" s="10" t="s">
        <v>14</v>
      </c>
      <c r="F7" s="8"/>
    </row>
  </sheetData>
  <sheetProtection/>
  <mergeCells count="1">
    <mergeCell ref="A1:F1"/>
  </mergeCells>
  <printOptions/>
  <pageMargins left="0.39" right="0.39" top="0.39" bottom="0.3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40">
      <selection activeCell="E7" sqref="E7"/>
    </sheetView>
  </sheetViews>
  <sheetFormatPr defaultColWidth="9.140625" defaultRowHeight="15" customHeight="1"/>
  <cols>
    <col min="1" max="1" width="6.8515625" style="4" customWidth="1"/>
    <col min="2" max="2" width="16.28125" style="4" customWidth="1"/>
    <col min="3" max="3" width="25.00390625" style="4" customWidth="1"/>
    <col min="4" max="4" width="14.421875" style="4" customWidth="1"/>
    <col min="5" max="5" width="45.8515625" style="4" customWidth="1"/>
    <col min="6" max="6" width="26.57421875" style="4" customWidth="1"/>
    <col min="7" max="7" width="18.28125" style="4" customWidth="1"/>
  </cols>
  <sheetData>
    <row r="1" spans="1:7" ht="42.75" customHeight="1">
      <c r="A1" s="27" t="s">
        <v>17</v>
      </c>
      <c r="B1" s="27"/>
      <c r="C1" s="27"/>
      <c r="D1" s="27"/>
      <c r="E1" s="27"/>
      <c r="F1" s="27"/>
      <c r="G1" s="27"/>
    </row>
    <row r="2" ht="24.75" customHeight="1"/>
    <row r="3" spans="1:7" ht="81" customHeight="1">
      <c r="A3" s="1" t="s">
        <v>0</v>
      </c>
      <c r="B3" s="13" t="s">
        <v>1</v>
      </c>
      <c r="C3" s="14" t="s">
        <v>52</v>
      </c>
      <c r="D3" s="13" t="s">
        <v>53</v>
      </c>
      <c r="E3" s="16" t="s">
        <v>54</v>
      </c>
      <c r="F3" s="17" t="s">
        <v>55</v>
      </c>
      <c r="G3" s="18" t="s">
        <v>56</v>
      </c>
    </row>
    <row r="4" spans="1:7" ht="27.75" customHeight="1">
      <c r="A4" s="1" t="s">
        <v>3</v>
      </c>
      <c r="B4" s="24" t="s">
        <v>70</v>
      </c>
      <c r="C4" s="24" t="s">
        <v>71</v>
      </c>
      <c r="D4" s="25">
        <v>600</v>
      </c>
      <c r="E4" s="24" t="s">
        <v>72</v>
      </c>
      <c r="F4" s="24" t="s">
        <v>73</v>
      </c>
      <c r="G4" s="26" t="s">
        <v>14</v>
      </c>
    </row>
    <row r="5" spans="1:7" ht="27.75" customHeight="1">
      <c r="A5" s="1">
        <f aca="true" t="shared" si="0" ref="A5:A47">A4+1</f>
        <v>2</v>
      </c>
      <c r="B5" s="24" t="s">
        <v>74</v>
      </c>
      <c r="C5" s="24" t="s">
        <v>75</v>
      </c>
      <c r="D5" s="25">
        <v>10721</v>
      </c>
      <c r="E5" s="24" t="s">
        <v>76</v>
      </c>
      <c r="F5" s="24" t="s">
        <v>73</v>
      </c>
      <c r="G5" s="26" t="s">
        <v>14</v>
      </c>
    </row>
    <row r="6" spans="1:7" ht="27.75" customHeight="1">
      <c r="A6" s="1">
        <f t="shared" si="0"/>
        <v>3</v>
      </c>
      <c r="B6" s="24" t="s">
        <v>77</v>
      </c>
      <c r="C6" s="24" t="s">
        <v>78</v>
      </c>
      <c r="D6" s="25">
        <v>51000</v>
      </c>
      <c r="E6" s="24" t="s">
        <v>193</v>
      </c>
      <c r="F6" s="24" t="s">
        <v>191</v>
      </c>
      <c r="G6" s="26" t="s">
        <v>14</v>
      </c>
    </row>
    <row r="7" spans="1:7" ht="27.75" customHeight="1">
      <c r="A7" s="1">
        <f t="shared" si="0"/>
        <v>4</v>
      </c>
      <c r="B7" s="24" t="s">
        <v>80</v>
      </c>
      <c r="C7" s="24" t="s">
        <v>79</v>
      </c>
      <c r="D7" s="25">
        <v>183000</v>
      </c>
      <c r="E7" s="24" t="s">
        <v>192</v>
      </c>
      <c r="F7" s="24" t="s">
        <v>191</v>
      </c>
      <c r="G7" s="26" t="s">
        <v>14</v>
      </c>
    </row>
    <row r="8" spans="1:7" ht="27.75" customHeight="1">
      <c r="A8" s="1">
        <f t="shared" si="0"/>
        <v>5</v>
      </c>
      <c r="B8" s="24" t="s">
        <v>81</v>
      </c>
      <c r="C8" s="24" t="s">
        <v>79</v>
      </c>
      <c r="D8" s="25">
        <v>61000</v>
      </c>
      <c r="E8" s="24" t="s">
        <v>192</v>
      </c>
      <c r="F8" s="24" t="s">
        <v>191</v>
      </c>
      <c r="G8" s="26" t="s">
        <v>14</v>
      </c>
    </row>
    <row r="9" spans="1:7" ht="30.75" customHeight="1">
      <c r="A9" s="1">
        <f t="shared" si="0"/>
        <v>6</v>
      </c>
      <c r="B9" s="24" t="s">
        <v>82</v>
      </c>
      <c r="C9" s="24" t="s">
        <v>79</v>
      </c>
      <c r="D9" s="25">
        <v>61000</v>
      </c>
      <c r="E9" s="24" t="s">
        <v>192</v>
      </c>
      <c r="F9" s="24" t="s">
        <v>191</v>
      </c>
      <c r="G9" s="26" t="s">
        <v>14</v>
      </c>
    </row>
    <row r="10" spans="1:7" ht="30.75" customHeight="1">
      <c r="A10" s="1">
        <f t="shared" si="0"/>
        <v>7</v>
      </c>
      <c r="B10" s="24" t="s">
        <v>83</v>
      </c>
      <c r="C10" s="24" t="s">
        <v>79</v>
      </c>
      <c r="D10" s="25">
        <v>61000</v>
      </c>
      <c r="E10" s="24" t="s">
        <v>192</v>
      </c>
      <c r="F10" s="24" t="s">
        <v>191</v>
      </c>
      <c r="G10" s="26" t="s">
        <v>14</v>
      </c>
    </row>
    <row r="11" spans="1:7" ht="30.75" customHeight="1">
      <c r="A11" s="1">
        <f t="shared" si="0"/>
        <v>8</v>
      </c>
      <c r="B11" s="24" t="s">
        <v>74</v>
      </c>
      <c r="C11" s="24" t="s">
        <v>79</v>
      </c>
      <c r="D11" s="25">
        <v>61000</v>
      </c>
      <c r="E11" s="24" t="s">
        <v>192</v>
      </c>
      <c r="F11" s="24" t="s">
        <v>191</v>
      </c>
      <c r="G11" s="26" t="s">
        <v>14</v>
      </c>
    </row>
    <row r="12" spans="1:7" ht="30.75" customHeight="1">
      <c r="A12" s="1">
        <f t="shared" si="0"/>
        <v>9</v>
      </c>
      <c r="B12" s="24" t="s">
        <v>84</v>
      </c>
      <c r="C12" s="24" t="s">
        <v>79</v>
      </c>
      <c r="D12" s="25">
        <v>61000</v>
      </c>
      <c r="E12" s="24" t="s">
        <v>192</v>
      </c>
      <c r="F12" s="24" t="s">
        <v>191</v>
      </c>
      <c r="G12" s="26" t="s">
        <v>14</v>
      </c>
    </row>
    <row r="13" spans="1:7" ht="29.25" customHeight="1">
      <c r="A13" s="1">
        <f t="shared" si="0"/>
        <v>10</v>
      </c>
      <c r="B13" s="24" t="s">
        <v>85</v>
      </c>
      <c r="C13" s="24" t="s">
        <v>86</v>
      </c>
      <c r="D13" s="25">
        <v>1500</v>
      </c>
      <c r="E13" s="24" t="s">
        <v>87</v>
      </c>
      <c r="F13" s="24" t="s">
        <v>73</v>
      </c>
      <c r="G13" s="26" t="s">
        <v>14</v>
      </c>
    </row>
    <row r="14" spans="1:7" ht="33" customHeight="1">
      <c r="A14" s="1">
        <f t="shared" si="0"/>
        <v>11</v>
      </c>
      <c r="B14" s="24" t="s">
        <v>88</v>
      </c>
      <c r="C14" s="24" t="s">
        <v>89</v>
      </c>
      <c r="D14" s="25">
        <v>1000</v>
      </c>
      <c r="E14" s="24" t="s">
        <v>90</v>
      </c>
      <c r="F14" s="24" t="s">
        <v>73</v>
      </c>
      <c r="G14" s="26" t="s">
        <v>14</v>
      </c>
    </row>
    <row r="15" spans="1:7" ht="33" customHeight="1">
      <c r="A15" s="1">
        <f t="shared" si="0"/>
        <v>12</v>
      </c>
      <c r="B15" s="24" t="s">
        <v>91</v>
      </c>
      <c r="C15" s="24" t="s">
        <v>92</v>
      </c>
      <c r="D15" s="25">
        <v>505</v>
      </c>
      <c r="E15" s="24" t="s">
        <v>93</v>
      </c>
      <c r="F15" s="24" t="s">
        <v>73</v>
      </c>
      <c r="G15" s="26" t="s">
        <v>14</v>
      </c>
    </row>
    <row r="16" spans="1:7" ht="30.75" customHeight="1">
      <c r="A16" s="1">
        <f t="shared" si="0"/>
        <v>13</v>
      </c>
      <c r="B16" s="24" t="s">
        <v>94</v>
      </c>
      <c r="C16" s="24" t="s">
        <v>95</v>
      </c>
      <c r="D16" s="25">
        <v>2700</v>
      </c>
      <c r="E16" s="24" t="s">
        <v>96</v>
      </c>
      <c r="F16" s="24" t="s">
        <v>73</v>
      </c>
      <c r="G16" s="26" t="s">
        <v>14</v>
      </c>
    </row>
    <row r="17" spans="1:7" ht="27" customHeight="1">
      <c r="A17" s="1">
        <f t="shared" si="0"/>
        <v>14</v>
      </c>
      <c r="B17" s="24" t="s">
        <v>97</v>
      </c>
      <c r="C17" s="24" t="s">
        <v>98</v>
      </c>
      <c r="D17" s="25">
        <v>2700</v>
      </c>
      <c r="E17" s="24" t="s">
        <v>99</v>
      </c>
      <c r="F17" s="24" t="s">
        <v>73</v>
      </c>
      <c r="G17" s="26" t="s">
        <v>14</v>
      </c>
    </row>
    <row r="18" spans="1:7" ht="27.75" customHeight="1">
      <c r="A18" s="1">
        <f t="shared" si="0"/>
        <v>15</v>
      </c>
      <c r="B18" s="24" t="s">
        <v>100</v>
      </c>
      <c r="C18" s="24" t="s">
        <v>101</v>
      </c>
      <c r="D18" s="25">
        <v>400</v>
      </c>
      <c r="E18" s="24" t="s">
        <v>102</v>
      </c>
      <c r="F18" s="24" t="s">
        <v>73</v>
      </c>
      <c r="G18" s="26" t="s">
        <v>14</v>
      </c>
    </row>
    <row r="19" spans="1:7" ht="28.5" customHeight="1">
      <c r="A19" s="1">
        <f t="shared" si="0"/>
        <v>16</v>
      </c>
      <c r="B19" s="24" t="s">
        <v>103</v>
      </c>
      <c r="C19" s="24" t="s">
        <v>104</v>
      </c>
      <c r="D19" s="25">
        <v>850</v>
      </c>
      <c r="E19" s="24" t="s">
        <v>105</v>
      </c>
      <c r="F19" s="24" t="s">
        <v>73</v>
      </c>
      <c r="G19" s="26" t="s">
        <v>14</v>
      </c>
    </row>
    <row r="20" spans="1:7" ht="27.75" customHeight="1">
      <c r="A20" s="1">
        <f t="shared" si="0"/>
        <v>17</v>
      </c>
      <c r="B20" s="24" t="s">
        <v>106</v>
      </c>
      <c r="C20" s="24" t="s">
        <v>107</v>
      </c>
      <c r="D20" s="25">
        <v>1200</v>
      </c>
      <c r="E20" s="24" t="s">
        <v>108</v>
      </c>
      <c r="F20" s="24" t="s">
        <v>73</v>
      </c>
      <c r="G20" s="26" t="s">
        <v>14</v>
      </c>
    </row>
    <row r="21" spans="1:7" ht="28.5" customHeight="1">
      <c r="A21" s="1">
        <f t="shared" si="0"/>
        <v>18</v>
      </c>
      <c r="B21" s="24" t="s">
        <v>109</v>
      </c>
      <c r="C21" s="24" t="s">
        <v>110</v>
      </c>
      <c r="D21" s="25">
        <v>1000</v>
      </c>
      <c r="E21" s="24" t="s">
        <v>111</v>
      </c>
      <c r="F21" s="24" t="s">
        <v>73</v>
      </c>
      <c r="G21" s="26" t="s">
        <v>14</v>
      </c>
    </row>
    <row r="22" spans="1:7" ht="27" customHeight="1">
      <c r="A22" s="1">
        <f t="shared" si="0"/>
        <v>19</v>
      </c>
      <c r="B22" s="24" t="s">
        <v>112</v>
      </c>
      <c r="C22" s="24" t="s">
        <v>113</v>
      </c>
      <c r="D22" s="25">
        <v>800</v>
      </c>
      <c r="E22" s="24" t="s">
        <v>114</v>
      </c>
      <c r="F22" s="24" t="s">
        <v>73</v>
      </c>
      <c r="G22" s="26" t="s">
        <v>14</v>
      </c>
    </row>
    <row r="23" spans="1:7" ht="26.25" customHeight="1">
      <c r="A23" s="1">
        <f t="shared" si="0"/>
        <v>20</v>
      </c>
      <c r="B23" s="24" t="s">
        <v>115</v>
      </c>
      <c r="C23" s="24" t="s">
        <v>116</v>
      </c>
      <c r="D23" s="25">
        <v>2500</v>
      </c>
      <c r="E23" s="24" t="s">
        <v>117</v>
      </c>
      <c r="F23" s="24" t="s">
        <v>73</v>
      </c>
      <c r="G23" s="26" t="s">
        <v>14</v>
      </c>
    </row>
    <row r="24" spans="1:7" ht="28.5" customHeight="1">
      <c r="A24" s="1">
        <f t="shared" si="0"/>
        <v>21</v>
      </c>
      <c r="B24" s="24" t="s">
        <v>118</v>
      </c>
      <c r="C24" s="24" t="s">
        <v>119</v>
      </c>
      <c r="D24" s="25">
        <v>500</v>
      </c>
      <c r="E24" s="24" t="s">
        <v>93</v>
      </c>
      <c r="F24" s="24" t="s">
        <v>73</v>
      </c>
      <c r="G24" s="26" t="s">
        <v>14</v>
      </c>
    </row>
    <row r="25" spans="1:7" ht="30" customHeight="1">
      <c r="A25" s="1">
        <f t="shared" si="0"/>
        <v>22</v>
      </c>
      <c r="B25" s="24" t="s">
        <v>120</v>
      </c>
      <c r="C25" s="24" t="s">
        <v>121</v>
      </c>
      <c r="D25" s="25">
        <v>1100</v>
      </c>
      <c r="E25" s="24" t="s">
        <v>122</v>
      </c>
      <c r="F25" s="24" t="s">
        <v>73</v>
      </c>
      <c r="G25" s="26" t="s">
        <v>14</v>
      </c>
    </row>
    <row r="26" spans="1:7" ht="30" customHeight="1">
      <c r="A26" s="1">
        <f t="shared" si="0"/>
        <v>23</v>
      </c>
      <c r="B26" s="24" t="s">
        <v>123</v>
      </c>
      <c r="C26" s="24" t="s">
        <v>124</v>
      </c>
      <c r="D26" s="25">
        <v>630</v>
      </c>
      <c r="E26" s="24" t="s">
        <v>125</v>
      </c>
      <c r="F26" s="24" t="s">
        <v>73</v>
      </c>
      <c r="G26" s="26" t="s">
        <v>14</v>
      </c>
    </row>
    <row r="27" spans="1:7" ht="30" customHeight="1">
      <c r="A27" s="1">
        <f t="shared" si="0"/>
        <v>24</v>
      </c>
      <c r="B27" s="24" t="s">
        <v>126</v>
      </c>
      <c r="C27" s="24" t="s">
        <v>127</v>
      </c>
      <c r="D27" s="25">
        <v>1500</v>
      </c>
      <c r="E27" s="24" t="s">
        <v>72</v>
      </c>
      <c r="F27" s="24" t="s">
        <v>73</v>
      </c>
      <c r="G27" s="26" t="s">
        <v>14</v>
      </c>
    </row>
    <row r="28" spans="1:7" ht="30" customHeight="1">
      <c r="A28" s="1">
        <f t="shared" si="0"/>
        <v>25</v>
      </c>
      <c r="B28" s="24" t="s">
        <v>128</v>
      </c>
      <c r="C28" s="24" t="s">
        <v>129</v>
      </c>
      <c r="D28" s="25">
        <v>500</v>
      </c>
      <c r="E28" s="24" t="s">
        <v>130</v>
      </c>
      <c r="F28" s="24" t="s">
        <v>73</v>
      </c>
      <c r="G28" s="26" t="s">
        <v>14</v>
      </c>
    </row>
    <row r="29" spans="1:7" ht="30" customHeight="1">
      <c r="A29" s="1">
        <f t="shared" si="0"/>
        <v>26</v>
      </c>
      <c r="B29" s="24" t="s">
        <v>131</v>
      </c>
      <c r="C29" s="24" t="s">
        <v>132</v>
      </c>
      <c r="D29" s="25">
        <v>1723000</v>
      </c>
      <c r="E29" s="24" t="s">
        <v>192</v>
      </c>
      <c r="F29" s="24" t="s">
        <v>191</v>
      </c>
      <c r="G29" s="26" t="s">
        <v>14</v>
      </c>
    </row>
    <row r="30" spans="1:7" ht="29.25" customHeight="1">
      <c r="A30" s="1">
        <f t="shared" si="0"/>
        <v>27</v>
      </c>
      <c r="B30" s="24" t="s">
        <v>133</v>
      </c>
      <c r="C30" s="24" t="s">
        <v>134</v>
      </c>
      <c r="D30" s="25">
        <v>5200</v>
      </c>
      <c r="E30" s="24" t="s">
        <v>90</v>
      </c>
      <c r="F30" s="24" t="s">
        <v>73</v>
      </c>
      <c r="G30" s="26" t="s">
        <v>14</v>
      </c>
    </row>
    <row r="31" spans="1:7" ht="30" customHeight="1">
      <c r="A31" s="1">
        <f t="shared" si="0"/>
        <v>28</v>
      </c>
      <c r="B31" s="24" t="s">
        <v>135</v>
      </c>
      <c r="C31" s="24" t="s">
        <v>136</v>
      </c>
      <c r="D31" s="25">
        <v>57438.6</v>
      </c>
      <c r="E31" s="24" t="s">
        <v>137</v>
      </c>
      <c r="F31" s="24" t="s">
        <v>73</v>
      </c>
      <c r="G31" s="26" t="s">
        <v>14</v>
      </c>
    </row>
    <row r="32" spans="1:7" ht="28.5" customHeight="1">
      <c r="A32" s="1">
        <f t="shared" si="0"/>
        <v>29</v>
      </c>
      <c r="B32" s="24" t="s">
        <v>138</v>
      </c>
      <c r="C32" s="24" t="s">
        <v>139</v>
      </c>
      <c r="D32" s="25">
        <v>61000</v>
      </c>
      <c r="E32" s="24" t="s">
        <v>140</v>
      </c>
      <c r="F32" s="24" t="s">
        <v>73</v>
      </c>
      <c r="G32" s="26" t="s">
        <v>14</v>
      </c>
    </row>
    <row r="33" spans="1:7" ht="28.5" customHeight="1">
      <c r="A33" s="1">
        <f t="shared" si="0"/>
        <v>30</v>
      </c>
      <c r="B33" s="24" t="s">
        <v>141</v>
      </c>
      <c r="C33" s="24" t="s">
        <v>142</v>
      </c>
      <c r="D33" s="25">
        <v>1400</v>
      </c>
      <c r="E33" s="24" t="s">
        <v>36</v>
      </c>
      <c r="F33" s="24" t="s">
        <v>73</v>
      </c>
      <c r="G33" s="26" t="s">
        <v>14</v>
      </c>
    </row>
    <row r="34" spans="1:7" ht="27" customHeight="1">
      <c r="A34" s="1">
        <f t="shared" si="0"/>
        <v>31</v>
      </c>
      <c r="B34" s="24" t="s">
        <v>143</v>
      </c>
      <c r="C34" s="24" t="s">
        <v>144</v>
      </c>
      <c r="D34" s="25">
        <v>900</v>
      </c>
      <c r="E34" s="24" t="s">
        <v>145</v>
      </c>
      <c r="F34" s="24" t="s">
        <v>73</v>
      </c>
      <c r="G34" s="26" t="s">
        <v>14</v>
      </c>
    </row>
    <row r="35" spans="1:7" ht="29.25" customHeight="1">
      <c r="A35" s="1">
        <f t="shared" si="0"/>
        <v>32</v>
      </c>
      <c r="B35" s="24" t="s">
        <v>146</v>
      </c>
      <c r="C35" s="24" t="s">
        <v>147</v>
      </c>
      <c r="D35" s="25">
        <v>49000</v>
      </c>
      <c r="E35" s="24" t="s">
        <v>148</v>
      </c>
      <c r="F35" s="24" t="s">
        <v>73</v>
      </c>
      <c r="G35" s="26" t="s">
        <v>14</v>
      </c>
    </row>
    <row r="36" spans="1:7" ht="29.25" customHeight="1">
      <c r="A36" s="1">
        <f t="shared" si="0"/>
        <v>33</v>
      </c>
      <c r="B36" s="24" t="s">
        <v>149</v>
      </c>
      <c r="C36" s="24" t="s">
        <v>150</v>
      </c>
      <c r="D36" s="25">
        <v>61000</v>
      </c>
      <c r="E36" s="24" t="s">
        <v>148</v>
      </c>
      <c r="F36" s="24" t="s">
        <v>73</v>
      </c>
      <c r="G36" s="26" t="s">
        <v>14</v>
      </c>
    </row>
    <row r="37" spans="1:7" ht="29.25" customHeight="1">
      <c r="A37" s="1">
        <f t="shared" si="0"/>
        <v>34</v>
      </c>
      <c r="B37" s="24" t="s">
        <v>151</v>
      </c>
      <c r="C37" s="24" t="s">
        <v>152</v>
      </c>
      <c r="D37" s="25">
        <v>683</v>
      </c>
      <c r="E37" s="24" t="s">
        <v>153</v>
      </c>
      <c r="F37" s="24" t="s">
        <v>73</v>
      </c>
      <c r="G37" s="26" t="s">
        <v>14</v>
      </c>
    </row>
    <row r="38" spans="1:7" ht="29.25" customHeight="1">
      <c r="A38" s="1">
        <f t="shared" si="0"/>
        <v>35</v>
      </c>
      <c r="B38" s="24" t="s">
        <v>154</v>
      </c>
      <c r="C38" s="24" t="s">
        <v>155</v>
      </c>
      <c r="D38" s="25">
        <v>1100</v>
      </c>
      <c r="E38" s="24" t="s">
        <v>156</v>
      </c>
      <c r="F38" s="24" t="s">
        <v>73</v>
      </c>
      <c r="G38" s="26" t="s">
        <v>14</v>
      </c>
    </row>
    <row r="39" spans="1:7" ht="29.25" customHeight="1">
      <c r="A39" s="1">
        <f t="shared" si="0"/>
        <v>36</v>
      </c>
      <c r="B39" s="24" t="s">
        <v>157</v>
      </c>
      <c r="C39" s="24" t="s">
        <v>182</v>
      </c>
      <c r="D39" s="25">
        <v>850</v>
      </c>
      <c r="E39" s="24" t="s">
        <v>158</v>
      </c>
      <c r="F39" s="24" t="s">
        <v>73</v>
      </c>
      <c r="G39" s="26" t="s">
        <v>14</v>
      </c>
    </row>
    <row r="40" spans="1:7" ht="29.25" customHeight="1">
      <c r="A40" s="1">
        <f t="shared" si="0"/>
        <v>37</v>
      </c>
      <c r="B40" s="24" t="s">
        <v>159</v>
      </c>
      <c r="C40" s="24" t="s">
        <v>183</v>
      </c>
      <c r="D40" s="25">
        <v>1900</v>
      </c>
      <c r="E40" s="24" t="s">
        <v>160</v>
      </c>
      <c r="F40" s="24" t="s">
        <v>73</v>
      </c>
      <c r="G40" s="26" t="s">
        <v>14</v>
      </c>
    </row>
    <row r="41" spans="1:7" ht="29.25" customHeight="1">
      <c r="A41" s="1">
        <f t="shared" si="0"/>
        <v>38</v>
      </c>
      <c r="B41" s="24" t="s">
        <v>161</v>
      </c>
      <c r="C41" s="24" t="s">
        <v>162</v>
      </c>
      <c r="D41" s="25">
        <v>500</v>
      </c>
      <c r="E41" s="24" t="s">
        <v>163</v>
      </c>
      <c r="F41" s="24" t="s">
        <v>73</v>
      </c>
      <c r="G41" s="26" t="s">
        <v>14</v>
      </c>
    </row>
    <row r="42" spans="1:7" ht="29.25" customHeight="1">
      <c r="A42" s="1">
        <f t="shared" si="0"/>
        <v>39</v>
      </c>
      <c r="B42" s="24" t="s">
        <v>164</v>
      </c>
      <c r="C42" s="24" t="s">
        <v>165</v>
      </c>
      <c r="D42" s="25">
        <v>683</v>
      </c>
      <c r="E42" s="24" t="s">
        <v>166</v>
      </c>
      <c r="F42" s="24" t="s">
        <v>73</v>
      </c>
      <c r="G42" s="26" t="s">
        <v>14</v>
      </c>
    </row>
    <row r="43" spans="1:7" ht="29.25" customHeight="1">
      <c r="A43" s="1">
        <f t="shared" si="0"/>
        <v>40</v>
      </c>
      <c r="B43" s="24" t="s">
        <v>167</v>
      </c>
      <c r="C43" s="24" t="s">
        <v>168</v>
      </c>
      <c r="D43" s="25">
        <v>2400</v>
      </c>
      <c r="E43" s="24" t="s">
        <v>169</v>
      </c>
      <c r="F43" s="24" t="s">
        <v>73</v>
      </c>
      <c r="G43" s="26" t="s">
        <v>14</v>
      </c>
    </row>
    <row r="44" spans="1:7" ht="29.25" customHeight="1">
      <c r="A44" s="1">
        <f t="shared" si="0"/>
        <v>41</v>
      </c>
      <c r="B44" s="24" t="s">
        <v>170</v>
      </c>
      <c r="C44" s="24" t="s">
        <v>171</v>
      </c>
      <c r="D44" s="25">
        <v>2300</v>
      </c>
      <c r="E44" s="24" t="s">
        <v>172</v>
      </c>
      <c r="F44" s="24" t="s">
        <v>73</v>
      </c>
      <c r="G44" s="26" t="s">
        <v>14</v>
      </c>
    </row>
    <row r="45" spans="1:7" ht="29.25" customHeight="1">
      <c r="A45" s="1">
        <f t="shared" si="0"/>
        <v>42</v>
      </c>
      <c r="B45" s="24" t="s">
        <v>173</v>
      </c>
      <c r="C45" s="24" t="s">
        <v>174</v>
      </c>
      <c r="D45" s="25">
        <v>600</v>
      </c>
      <c r="E45" s="24" t="s">
        <v>175</v>
      </c>
      <c r="F45" s="24" t="s">
        <v>73</v>
      </c>
      <c r="G45" s="26" t="s">
        <v>14</v>
      </c>
    </row>
    <row r="46" spans="1:7" ht="27" customHeight="1">
      <c r="A46" s="1">
        <f t="shared" si="0"/>
        <v>43</v>
      </c>
      <c r="B46" s="24" t="s">
        <v>176</v>
      </c>
      <c r="C46" s="24" t="s">
        <v>177</v>
      </c>
      <c r="D46" s="25">
        <v>600</v>
      </c>
      <c r="E46" s="24" t="s">
        <v>178</v>
      </c>
      <c r="F46" s="24" t="s">
        <v>73</v>
      </c>
      <c r="G46" s="26" t="s">
        <v>14</v>
      </c>
    </row>
    <row r="47" spans="1:7" ht="33" customHeight="1">
      <c r="A47" s="1">
        <f t="shared" si="0"/>
        <v>44</v>
      </c>
      <c r="B47" s="24" t="s">
        <v>179</v>
      </c>
      <c r="C47" s="24" t="s">
        <v>180</v>
      </c>
      <c r="D47" s="25">
        <v>801</v>
      </c>
      <c r="E47" s="24" t="s">
        <v>181</v>
      </c>
      <c r="F47" s="24" t="s">
        <v>73</v>
      </c>
      <c r="G47" s="26" t="s">
        <v>14</v>
      </c>
    </row>
  </sheetData>
  <sheetProtection/>
  <mergeCells count="1">
    <mergeCell ref="A1:G1"/>
  </mergeCells>
  <printOptions/>
  <pageMargins left="0.39" right="0.39" top="0.39" bottom="0.39" header="0.5" footer="0.5"/>
  <pageSetup horizontalDpi="600" verticalDpi="600" orientation="landscape" paperSize="9"/>
  <rowBreaks count="2" manualBreakCount="2"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Дорогова</dc:creator>
  <cp:keywords/>
  <dc:description/>
  <cp:lastModifiedBy>DorogovaSV</cp:lastModifiedBy>
  <dcterms:created xsi:type="dcterms:W3CDTF">2018-03-14T07:58:16Z</dcterms:created>
  <dcterms:modified xsi:type="dcterms:W3CDTF">2018-07-27T06:37:42Z</dcterms:modified>
  <cp:category/>
  <cp:version/>
  <cp:contentType/>
  <cp:contentStatus/>
</cp:coreProperties>
</file>